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igene Dateien\Buch\Lösungen\"/>
    </mc:Choice>
  </mc:AlternateContent>
  <xr:revisionPtr revIDLastSave="0" documentId="13_ncr:1_{C05C3940-521A-4911-9FEA-4B71097B95B8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Einführung" sheetId="1" r:id="rId1"/>
    <sheet name="Situation 1" sheetId="2" r:id="rId2"/>
    <sheet name="Situation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F9" i="3"/>
  <c r="F8" i="3"/>
  <c r="F6" i="3"/>
  <c r="F7" i="3" s="1"/>
  <c r="F5" i="3"/>
  <c r="F4" i="3"/>
  <c r="E6" i="3"/>
  <c r="E4" i="3"/>
  <c r="F3" i="3"/>
  <c r="F4" i="2"/>
  <c r="F2" i="2"/>
  <c r="C4" i="1"/>
  <c r="C3" i="1"/>
  <c r="C2" i="1"/>
  <c r="C1" i="1"/>
</calcChain>
</file>

<file path=xl/sharedStrings.xml><?xml version="1.0" encoding="utf-8"?>
<sst xmlns="http://schemas.openxmlformats.org/spreadsheetml/2006/main" count="28" uniqueCount="28">
  <si>
    <t>Simon &amp; Garfunkel</t>
  </si>
  <si>
    <t>32 Great Songs</t>
  </si>
  <si>
    <t>Simply Red</t>
  </si>
  <si>
    <t>A New Flame</t>
  </si>
  <si>
    <t>Stephan Massimo</t>
  </si>
  <si>
    <t>Anytime and anywhere</t>
  </si>
  <si>
    <t>The Three Musketeers</t>
  </si>
  <si>
    <t>All For Love</t>
  </si>
  <si>
    <t>Artikelbezeichnung</t>
  </si>
  <si>
    <t>Preis</t>
  </si>
  <si>
    <t>Gesamtbetrag:</t>
  </si>
  <si>
    <t>Zahlung:</t>
  </si>
  <si>
    <t>Rückgabebetrag:</t>
  </si>
  <si>
    <t>Eingabebereich:</t>
  </si>
  <si>
    <t>Ausgabebereich:</t>
  </si>
  <si>
    <t>Stückzahl:</t>
  </si>
  <si>
    <t>Einkaufspreis</t>
  </si>
  <si>
    <t>Stückpreis:</t>
  </si>
  <si>
    <t>-Rabatt</t>
  </si>
  <si>
    <t>Rabattsatz:</t>
  </si>
  <si>
    <t>=Zieleinkaufspreis</t>
  </si>
  <si>
    <t>Skontosatz:</t>
  </si>
  <si>
    <t>-Skonto</t>
  </si>
  <si>
    <t>Bezugskosten:</t>
  </si>
  <si>
    <t>=Bareinkaufspreis</t>
  </si>
  <si>
    <t>+Bezugskosten</t>
  </si>
  <si>
    <t>=Einstandspreis</t>
  </si>
  <si>
    <t>Einstandspreis je Stück: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</si>
</sst>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]_-;\-* #,##0.00\ [$€]_-;_-* &quot;-&quot;??\ [$€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/>
    <xf numFmtId="0" fontId="2" fillId="0" borderId="0" xfId="0" applyFont="1" applyAlignment="1"/>
    <xf numFmtId="0" fontId="2" fillId="0" borderId="0" xfId="0" quotePrefix="1" applyFont="1"/>
    <xf numFmtId="0" fontId="3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2" fillId="2" borderId="0" xfId="0" applyFont="1" applyFill="1" applyAlignment="1">
      <alignment horizontal="center"/>
    </xf>
    <xf numFmtId="164" fontId="0" fillId="0" borderId="0" xfId="3" applyFont="1"/>
    <xf numFmtId="0" fontId="3" fillId="0" borderId="0" xfId="0" applyNumberFormat="1" applyFont="1" applyProtection="1">
      <protection locked="0"/>
    </xf>
    <xf numFmtId="0" fontId="3" fillId="0" borderId="0" xfId="0" applyFont="1"/>
    <xf numFmtId="0" fontId="0" fillId="0" borderId="0" xfId="0" applyFont="1"/>
    <xf numFmtId="0" fontId="3" fillId="0" borderId="1" xfId="0" applyFont="1" applyBorder="1"/>
    <xf numFmtId="9" fontId="0" fillId="0" borderId="0" xfId="0" applyNumberFormat="1" applyFont="1"/>
    <xf numFmtId="0" fontId="0" fillId="0" borderId="1" xfId="0" applyNumberFormat="1" applyFont="1" applyBorder="1" applyProtection="1">
      <protection locked="0"/>
    </xf>
    <xf numFmtId="0" fontId="3" fillId="2" borderId="0" xfId="0" applyNumberFormat="1" applyFont="1" applyFill="1" applyProtection="1">
      <protection locked="0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/>
    <xf numFmtId="164" fontId="0" fillId="3" borderId="0" xfId="3" applyFont="1" applyFill="1"/>
    <xf numFmtId="164" fontId="0" fillId="3" borderId="1" xfId="3" applyFont="1" applyFill="1" applyBorder="1"/>
    <xf numFmtId="164" fontId="0" fillId="3" borderId="1" xfId="3" applyFont="1" applyFill="1" applyBorder="1" applyProtection="1">
      <protection locked="0"/>
    </xf>
    <xf numFmtId="164" fontId="0" fillId="3" borderId="2" xfId="3" applyFont="1" applyFill="1" applyBorder="1"/>
    <xf numFmtId="9" fontId="0" fillId="3" borderId="1" xfId="2" applyFont="1" applyFill="1" applyBorder="1"/>
    <xf numFmtId="9" fontId="0" fillId="3" borderId="1" xfId="0" applyNumberFormat="1" applyFont="1" applyFill="1" applyBorder="1" applyProtection="1">
      <protection locked="0"/>
    </xf>
    <xf numFmtId="44" fontId="2" fillId="3" borderId="0" xfId="1" applyFont="1" applyFill="1"/>
  </cellXfs>
  <cellStyles count="4">
    <cellStyle name="Euro" xfId="3" xr:uid="{00000000-0005-0000-0000-000000000000}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4" sqref="C4"/>
    </sheetView>
  </sheetViews>
  <sheetFormatPr baseColWidth="10" defaultColWidth="10.85546875" defaultRowHeight="14.25" x14ac:dyDescent="0.2"/>
  <cols>
    <col min="1" max="16384" width="10.85546875" style="1"/>
  </cols>
  <sheetData>
    <row r="1" spans="1:8" x14ac:dyDescent="0.2">
      <c r="A1" s="1">
        <v>2</v>
      </c>
      <c r="B1" s="1">
        <v>6</v>
      </c>
      <c r="C1" s="20">
        <f>A1+B1</f>
        <v>8</v>
      </c>
    </row>
    <row r="2" spans="1:8" x14ac:dyDescent="0.2">
      <c r="A2" s="1">
        <v>6</v>
      </c>
      <c r="B2" s="1">
        <v>4</v>
      </c>
      <c r="C2" s="20">
        <f>A2-B2</f>
        <v>2</v>
      </c>
    </row>
    <row r="3" spans="1:8" x14ac:dyDescent="0.2">
      <c r="A3" s="1">
        <v>3</v>
      </c>
      <c r="B3" s="1">
        <v>4</v>
      </c>
      <c r="C3" s="20">
        <f>A3*B3</f>
        <v>12</v>
      </c>
    </row>
    <row r="4" spans="1:8" x14ac:dyDescent="0.2">
      <c r="A4" s="1">
        <v>8</v>
      </c>
      <c r="B4" s="1">
        <v>4</v>
      </c>
      <c r="C4" s="20">
        <f>A4/B4</f>
        <v>2</v>
      </c>
    </row>
    <row r="9" spans="1:8" x14ac:dyDescent="0.2">
      <c r="F9" s="2"/>
      <c r="G9" s="3"/>
      <c r="H9" s="4"/>
    </row>
    <row r="10" spans="1:8" x14ac:dyDescent="0.2">
      <c r="F10" s="2"/>
      <c r="G10" s="3"/>
      <c r="H10" s="4"/>
    </row>
    <row r="11" spans="1:8" x14ac:dyDescent="0.2">
      <c r="F11" s="5"/>
      <c r="G11" s="3"/>
      <c r="H11" s="4"/>
    </row>
    <row r="12" spans="1:8" x14ac:dyDescent="0.2">
      <c r="F12" s="2"/>
      <c r="G12" s="3"/>
      <c r="H12" s="4"/>
    </row>
    <row r="13" spans="1:8" x14ac:dyDescent="0.2">
      <c r="G13" s="6"/>
      <c r="H13" s="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selection sqref="A1:B1"/>
    </sheetView>
  </sheetViews>
  <sheetFormatPr baseColWidth="10" defaultColWidth="10.85546875" defaultRowHeight="14.25" x14ac:dyDescent="0.2"/>
  <cols>
    <col min="1" max="1" width="22.140625" style="1" bestFit="1" customWidth="1"/>
    <col min="2" max="2" width="20.5703125" style="1" bestFit="1" customWidth="1"/>
    <col min="3" max="4" width="10.85546875" style="1"/>
    <col min="5" max="5" width="18.85546875" style="1" customWidth="1"/>
    <col min="6" max="16384" width="10.85546875" style="1"/>
  </cols>
  <sheetData>
    <row r="1" spans="1:6" x14ac:dyDescent="0.2">
      <c r="A1" s="19" t="s">
        <v>8</v>
      </c>
      <c r="B1" s="19"/>
      <c r="C1" s="10" t="s">
        <v>9</v>
      </c>
    </row>
    <row r="2" spans="1:6" x14ac:dyDescent="0.2">
      <c r="A2" s="8" t="s">
        <v>0</v>
      </c>
      <c r="B2" s="8" t="s">
        <v>1</v>
      </c>
      <c r="C2" s="9">
        <v>11.99</v>
      </c>
      <c r="E2" s="7" t="s">
        <v>10</v>
      </c>
      <c r="F2" s="27">
        <f>SUM(C2:C5)</f>
        <v>36.96</v>
      </c>
    </row>
    <row r="3" spans="1:6" x14ac:dyDescent="0.2">
      <c r="A3" s="8" t="s">
        <v>2</v>
      </c>
      <c r="B3" s="8" t="s">
        <v>3</v>
      </c>
      <c r="C3" s="9">
        <v>6.99</v>
      </c>
      <c r="E3" s="1" t="s">
        <v>11</v>
      </c>
      <c r="F3" s="27">
        <v>50</v>
      </c>
    </row>
    <row r="4" spans="1:6" x14ac:dyDescent="0.2">
      <c r="A4" s="8" t="s">
        <v>4</v>
      </c>
      <c r="B4" s="8" t="s">
        <v>5</v>
      </c>
      <c r="C4" s="9">
        <v>12.99</v>
      </c>
      <c r="E4" s="1" t="s">
        <v>12</v>
      </c>
      <c r="F4" s="27">
        <f>F3-F2</f>
        <v>13.04</v>
      </c>
    </row>
    <row r="5" spans="1:6" x14ac:dyDescent="0.2">
      <c r="A5" s="8" t="s">
        <v>6</v>
      </c>
      <c r="B5" s="8" t="s">
        <v>7</v>
      </c>
      <c r="C5" s="9">
        <v>4.99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abSelected="1" workbookViewId="0">
      <selection activeCell="F11" sqref="F11"/>
    </sheetView>
  </sheetViews>
  <sheetFormatPr baseColWidth="10" defaultRowHeight="15" x14ac:dyDescent="0.25"/>
  <cols>
    <col min="1" max="1" width="19.140625" customWidth="1"/>
    <col min="4" max="4" width="17.42578125" customWidth="1"/>
  </cols>
  <sheetData>
    <row r="1" spans="1:6" x14ac:dyDescent="0.25">
      <c r="A1" s="18" t="s">
        <v>13</v>
      </c>
      <c r="B1" s="13"/>
      <c r="C1" s="13"/>
      <c r="D1" s="18" t="s">
        <v>14</v>
      </c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2" t="s">
        <v>15</v>
      </c>
      <c r="B3" s="14">
        <v>100</v>
      </c>
      <c r="C3" s="14"/>
      <c r="D3" s="12" t="s">
        <v>16</v>
      </c>
      <c r="E3" s="14"/>
      <c r="F3" s="21">
        <f>B3*B4</f>
        <v>298</v>
      </c>
    </row>
    <row r="4" spans="1:6" ht="15.75" thickBot="1" x14ac:dyDescent="0.3">
      <c r="A4" s="12" t="s">
        <v>17</v>
      </c>
      <c r="B4" s="11">
        <v>2.98</v>
      </c>
      <c r="C4" s="14"/>
      <c r="D4" s="15" t="s">
        <v>18</v>
      </c>
      <c r="E4" s="25">
        <f>B5</f>
        <v>0.1</v>
      </c>
      <c r="F4" s="22">
        <f>F3*E4</f>
        <v>29.8</v>
      </c>
    </row>
    <row r="5" spans="1:6" x14ac:dyDescent="0.25">
      <c r="A5" s="12" t="s">
        <v>19</v>
      </c>
      <c r="B5" s="16">
        <v>0.1</v>
      </c>
      <c r="C5" s="14"/>
      <c r="D5" s="12" t="s">
        <v>20</v>
      </c>
      <c r="E5" s="14"/>
      <c r="F5" s="21">
        <f>F3-F4</f>
        <v>268.2</v>
      </c>
    </row>
    <row r="6" spans="1:6" ht="15.75" thickBot="1" x14ac:dyDescent="0.3">
      <c r="A6" s="12" t="s">
        <v>21</v>
      </c>
      <c r="B6" s="16">
        <v>0.02</v>
      </c>
      <c r="C6" s="14"/>
      <c r="D6" s="15" t="s">
        <v>22</v>
      </c>
      <c r="E6" s="26">
        <f>B6</f>
        <v>0.02</v>
      </c>
      <c r="F6" s="22">
        <f>F5*E6</f>
        <v>5.3639999999999999</v>
      </c>
    </row>
    <row r="7" spans="1:6" x14ac:dyDescent="0.25">
      <c r="A7" s="12" t="s">
        <v>23</v>
      </c>
      <c r="B7" s="11">
        <v>12</v>
      </c>
      <c r="C7" s="14"/>
      <c r="D7" s="12" t="s">
        <v>24</v>
      </c>
      <c r="E7" s="14"/>
      <c r="F7" s="21">
        <f>F5-F6</f>
        <v>262.83600000000001</v>
      </c>
    </row>
    <row r="8" spans="1:6" ht="15.75" thickBot="1" x14ac:dyDescent="0.3">
      <c r="A8" s="14"/>
      <c r="B8" s="14"/>
      <c r="C8" s="14"/>
      <c r="D8" s="15" t="s">
        <v>25</v>
      </c>
      <c r="E8" s="17"/>
      <c r="F8" s="23">
        <f>B7</f>
        <v>12</v>
      </c>
    </row>
    <row r="9" spans="1:6" ht="15.75" thickBot="1" x14ac:dyDescent="0.3">
      <c r="A9" s="14"/>
      <c r="B9" s="14"/>
      <c r="C9" s="14"/>
      <c r="D9" s="12" t="s">
        <v>26</v>
      </c>
      <c r="E9" s="14"/>
      <c r="F9" s="24">
        <f>F7+F8</f>
        <v>274.83600000000001</v>
      </c>
    </row>
    <row r="10" spans="1:6" ht="15.75" thickTop="1" x14ac:dyDescent="0.25"/>
    <row r="11" spans="1:6" x14ac:dyDescent="0.25">
      <c r="D11" s="1" t="s">
        <v>27</v>
      </c>
      <c r="F11" s="21">
        <f>F9/B3</f>
        <v>2.7483599999999999</v>
      </c>
    </row>
  </sheetData>
  <protectedRanges>
    <protectedRange sqref="B3:B7 E4 E6 F3:F9" name="Bereich1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Einführung</vt:lpstr>
      <vt:lpstr>Situation 1</vt:lpstr>
      <vt:lpstr>Situation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Claus-Dieter Kuhn</dc:creator>
  <cp:lastModifiedBy>Claus-Dieter Kuhn</cp:lastModifiedBy>
  <dcterms:created xsi:type="dcterms:W3CDTF">2013-06-25T11:20:21Z</dcterms:created>
  <dcterms:modified xsi:type="dcterms:W3CDTF">2019-09-02T07:07:35Z</dcterms:modified>
</cp:coreProperties>
</file>